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C9525490-D049-43AC-9931-1CAAAE48800A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<sst xmlns="http://schemas.openxmlformats.org/spreadsheetml/2006/main" count="428" uniqueCount="257">
  <si>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</si>
  <si>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</si>
  <si>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</si>
  <si>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</si>
  <si>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</si>
  <si>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</si>
  <si>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</si>
  <si>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</si>
  <si>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</si>
  <si>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</si>
  <si>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</si>
  <si>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</si>
  <si>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</si>
  <si>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</si>
  <si>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</si>
  <si>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</si>
  <si>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</si>
  <si>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</si>
  <si>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</si>
  <si>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</si>
  <si>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</si>
  <si>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</si>
  <si>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</si>
  <si>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</si>
  <si>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</si>
  <si>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</si>
  <si>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</si>
  <si>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</si>
  <si>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</si>
  <si>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</si>
  <si>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</si>
  <si>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</si>
  <si>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</si>
  <si>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</si>
  <si>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</si>
  <si>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</si>
  <si>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</si>
  <si>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</si>
  <si>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</si>
  <si>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</si>
  <si>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</si>
  <si>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</si>
  <si>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</si>
  <si>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</si>
  <si>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</si>
  <si>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</si>
  <si>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</si>
  <si>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</si>
  <si>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</si>
  <si>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</si>
  <si>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</si>
  <si>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</si>
  <si>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</si>
  <si>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</si>
  <si>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</si>
  <si>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</si>
  <si>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</si>
  <si>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</si>
  <si>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</si>
  <si>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</si>
  <si>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</si>
  <si>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</si>
  <si>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</si>
  <si>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</si>
  <si>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</si>
  <si>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</si>
  <si>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</si>
  <si>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</si>
  <si>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</si>
  <si>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</si>
  <si>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</si>
  <si>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</si>
  <si>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</si>
  <si>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</si>
  <si>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</si>
  <si>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</si>
  <si>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</si>
  <si>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</si>
  <si>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</si>
  <si>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</si>
  <si>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</si>
  <si>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</si>
  <si>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</si>
  <si>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</si>
  <si>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</si>
  <si>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</si>
  <si>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</si>
  <si>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</si>
  <si>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</si>
  <si>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</si>
  <si>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</si>
  <si>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</si>
  <si>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</si>
  <si>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</si>
  <si>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</si>
  <si>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</si>
  <si>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</si>
  <si>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</si>
  <si>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</si>
  <si>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</si>
  <si>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</si>
  <si>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</si>
  <si>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</si>
  <si>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</si>
  <si>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</si>
  <si>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</si>
  <si>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</si>
  <si>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</si>
  <si>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</si>
  <si>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</si>
  <si>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</si>
  <si>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</si>
  <si>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</si>
  <si>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</si>
  <si>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</si>
  <si>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</si>
  <si>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</si>
  <si>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</si>
  <si>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</si>
  <si>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</si>
  <si>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</si>
  <si>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</si>
  <si>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</si>
  <si>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</si>
  <si>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</si>
  <si>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</si>
  <si>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</si>
  <si>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</si>
  <si>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</si>
  <si>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</si>
  <si>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</si>
  <si>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</si>
  <si>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</si>
  <si>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</si>
  <si>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</si>
  <si>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</si>
  <si>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</si>
  <si>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</si>
  <si>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</si>
  <si>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</si>
  <si>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</si>
  <si>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</si>
  <si>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</si>
  <si>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</si>
  <si>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</si>
  <si>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</si>
  <si>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</si>
  <si>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</si>
  <si>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</si>
  <si>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</si>
  <si>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</si>
  <si>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</si>
  <si>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</si>
  <si>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</si>
  <si>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</si>
  <si>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</si>
  <si>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</si>
  <si>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</si>
  <si>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</si>
  <si>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</si>
  <si>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</si>
  <si>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</si>
  <si>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</si>
  <si>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</si>
  <si>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</si>
  <si>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</si>
  <si>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</si>
  <si>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</si>
  <si>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</si>
  <si>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</si>
  <si>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</si>
  <si>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</si>
  <si>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</si>
  <si>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</si>
  <si>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</si>
  <si>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</si>
  <si>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</si>
  <si>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</si>
  <si>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</si>
  <si>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</si>
  <si>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</si>
  <si>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</si>
  <si>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</si>
  <si>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</si>
  <si>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</si>
  <si>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</si>
  <si>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</si>
  <si>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</si>
  <si>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</si>
  <si>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</si>
  <si>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</si>
  <si>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</si>
  <si>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</si>
  <si>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</si>
  <si>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</si>
  <si>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</si>
  <si>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</si>
  <si>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</si>
  <si>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</si>
  <si>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</si>
  <si>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</si>
  <si>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</si>
  <si>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</si>
  <si>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</si>
  <si>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</si>
  <si>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</si>
  <si>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</si>
  <si>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</si>
  <si>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</si>
  <si>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</si>
  <si>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</si>
  <si>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</si>
  <si>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</si>
  <si>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</si>
  <si>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</si>
  <si>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</si>
  <si>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</si>
  <si>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</si>
  <si>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</si>
  <si>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</si>
  <si>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</si>
  <si>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</si>
  <si>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</si>
  <si>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</si>
  <si>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</si>
  <si>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</si>
  <si>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</si>
  <si>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</si>
  <si>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</si>
  <si>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</si>
  <si>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</si>
  <si>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</si>
  <si>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</si>
  <si>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</si>
  <si>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</si>
  <si>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</si>
  <si>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</si>
  <si>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</si>
  <si>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</si>
  <si>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</si>
  <si>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</si>
  <si>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</si>
  <si>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</si>
  <si>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</si>
  <si>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</si>
  <si>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As of October 14,2021</t>
  </si>
  <si>
    <t>215; (57)</t>
  </si>
  <si>
    <t>23; (8)</t>
  </si>
  <si>
    <t>99; (28)</t>
  </si>
  <si>
    <t>34; (7)</t>
  </si>
  <si>
    <t>16; (1)</t>
  </si>
  <si>
    <t>1126; (451)</t>
  </si>
  <si>
    <t>210; (70)</t>
  </si>
  <si>
    <t>332; (133)</t>
  </si>
  <si>
    <t>128; (47)</t>
  </si>
  <si>
    <t>1039; (309)</t>
  </si>
  <si>
    <t>2165; (760)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</si>
</sst>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A140"/>
  <sheetViews>
    <sheetView tabSelected="1" zoomScale="68" zoomScaleNormal="68" workbookViewId="0">
      <pane xSplit="2" topLeftCell="UX1" activePane="topRight" state="frozen"/>
      <selection pane="topRight" activeCell="VA122" sqref="VA122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  <col min="563" max="571" width="9.26953125" bestFit="1" customWidth="1"/>
  </cols>
  <sheetData>
    <row r="1" spans="1:57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  <c r="UY1" s="90">
        <v>44517</v>
      </c>
      <c r="UZ1" s="90">
        <v>44518</v>
      </c>
      <c r="VA1" s="90">
        <v>44519</v>
      </c>
    </row>
    <row r="2" spans="1:57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7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  <c r="UY3" s="91">
        <v>2342474</v>
      </c>
      <c r="UZ3" s="91">
        <v>2354083</v>
      </c>
      <c r="VA3" s="91">
        <v>2365023</v>
      </c>
    </row>
    <row r="4" spans="1:57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  <c r="UY4" s="91">
        <v>659906</v>
      </c>
      <c r="UZ4" s="91">
        <v>659906</v>
      </c>
      <c r="VA4" s="91">
        <v>662268</v>
      </c>
    </row>
    <row r="5" spans="1:57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  <c r="UY5" s="91">
        <v>65889</v>
      </c>
      <c r="UZ5" s="91">
        <v>66028</v>
      </c>
      <c r="VA5" s="91">
        <v>66347</v>
      </c>
    </row>
    <row r="6" spans="1:57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  <c r="UY6" s="91">
        <v>1196</v>
      </c>
      <c r="UZ6" s="91">
        <v>1196</v>
      </c>
      <c r="VA6" s="91">
        <v>1196</v>
      </c>
    </row>
    <row r="7" spans="1:57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  <c r="UY7" s="91">
        <v>34985</v>
      </c>
      <c r="UZ7" s="91">
        <v>34985</v>
      </c>
      <c r="VA7" s="91">
        <v>34985</v>
      </c>
    </row>
    <row r="8" spans="1:573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7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  <c r="UY9" s="91">
        <v>345</v>
      </c>
      <c r="UZ9" s="91">
        <v>345</v>
      </c>
      <c r="VA9" s="91">
        <v>345</v>
      </c>
    </row>
    <row r="10" spans="1:57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  <c r="UY10" s="91">
        <v>57</v>
      </c>
      <c r="UZ10" s="91">
        <v>52</v>
      </c>
      <c r="VA10" s="91">
        <v>53</v>
      </c>
    </row>
    <row r="11" spans="1:57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  <c r="UY11" s="91">
        <v>440</v>
      </c>
      <c r="UZ11" s="91">
        <v>440</v>
      </c>
      <c r="VA11" s="91">
        <v>440</v>
      </c>
    </row>
    <row r="12" spans="1:57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  <c r="UY12" s="91">
        <v>159</v>
      </c>
      <c r="UZ12" s="91">
        <v>150</v>
      </c>
      <c r="VA12" s="91">
        <v>138</v>
      </c>
    </row>
    <row r="13" spans="1:57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  <c r="UY13" s="91">
        <v>281</v>
      </c>
      <c r="UZ13" s="91">
        <v>290</v>
      </c>
      <c r="VA13" s="91">
        <v>302</v>
      </c>
    </row>
    <row r="14" spans="1:57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  <c r="UY14" s="91">
        <v>46</v>
      </c>
      <c r="UZ14" s="91">
        <v>46</v>
      </c>
      <c r="VA14" s="91">
        <v>46</v>
      </c>
    </row>
    <row r="15" spans="1:57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  <c r="UY15" s="91">
        <v>11</v>
      </c>
      <c r="UZ15" s="91">
        <v>15</v>
      </c>
      <c r="VA15" s="91">
        <v>15</v>
      </c>
    </row>
    <row r="16" spans="1:57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  <c r="UY16" s="91">
        <v>2200</v>
      </c>
      <c r="UZ16" s="91">
        <v>2229</v>
      </c>
      <c r="VA16" s="91">
        <v>2019</v>
      </c>
    </row>
    <row r="17" spans="1:573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  <c r="UY17" s="48">
        <v>0.86</v>
      </c>
      <c r="UZ17" s="48">
        <v>0.9</v>
      </c>
      <c r="VA17" s="48">
        <v>0.81</v>
      </c>
    </row>
    <row r="18" spans="1:573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73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73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7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  <c r="UY21" s="91">
        <v>563</v>
      </c>
      <c r="UZ21" s="91">
        <v>563</v>
      </c>
      <c r="VA21" s="91">
        <v>563</v>
      </c>
    </row>
    <row r="22" spans="1:57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  <c r="UY22" s="91">
        <v>17</v>
      </c>
      <c r="UZ22" s="91">
        <v>17</v>
      </c>
      <c r="VA22" s="91">
        <v>17</v>
      </c>
    </row>
    <row r="23" spans="1:57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  <c r="UY23" s="91">
        <v>546</v>
      </c>
      <c r="UZ23" s="91">
        <v>546</v>
      </c>
      <c r="VA23" s="91">
        <v>546</v>
      </c>
    </row>
    <row r="24" spans="1:57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  <c r="UY24" s="91">
        <v>8</v>
      </c>
      <c r="UZ24" s="91">
        <v>8</v>
      </c>
      <c r="VA24" s="91">
        <v>8</v>
      </c>
    </row>
    <row r="25" spans="1:57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  <c r="UY25" s="91">
        <v>25</v>
      </c>
      <c r="UZ25" s="91">
        <v>25</v>
      </c>
      <c r="VA25" s="91">
        <v>25</v>
      </c>
    </row>
    <row r="26" spans="1:57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  <c r="UY26" s="91">
        <v>4996</v>
      </c>
      <c r="UZ26" s="91">
        <v>4996</v>
      </c>
      <c r="VA26" s="91">
        <v>4996</v>
      </c>
    </row>
    <row r="27" spans="1:573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  <c r="UY27" s="47"/>
      <c r="UZ27" s="47"/>
      <c r="VA27" s="47"/>
    </row>
    <row r="28" spans="1:573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  <c r="UY28" s="47"/>
      <c r="UZ28" s="47"/>
      <c r="VA28" s="47"/>
    </row>
    <row r="29" spans="1:57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91</v>
      </c>
      <c r="UX29" s="91">
        <v>91</v>
      </c>
      <c r="UY29" s="91">
        <v>91</v>
      </c>
      <c r="UZ29" s="91">
        <v>91</v>
      </c>
      <c r="VA29" s="91">
        <v>91</v>
      </c>
    </row>
    <row r="30" spans="1:57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  <c r="UY30" s="91">
        <v>30</v>
      </c>
      <c r="UZ30" s="91">
        <v>30</v>
      </c>
      <c r="VA30" s="91">
        <v>30</v>
      </c>
    </row>
    <row r="31" spans="1:57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  <c r="UY31" s="91">
        <v>858</v>
      </c>
      <c r="UZ31" s="91">
        <v>858</v>
      </c>
      <c r="VA31" s="91">
        <v>858</v>
      </c>
    </row>
    <row r="32" spans="1:57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  <c r="UY32" s="91">
        <v>7</v>
      </c>
      <c r="UZ32" s="91">
        <v>7</v>
      </c>
      <c r="VA32" s="91">
        <v>7</v>
      </c>
    </row>
    <row r="33" spans="1:573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  <c r="UY33" s="91">
        <v>37</v>
      </c>
      <c r="UZ33" s="91">
        <v>37</v>
      </c>
      <c r="VA33" s="91">
        <v>37</v>
      </c>
    </row>
    <row r="34" spans="1:57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  <c r="UY34" s="91">
        <v>2930</v>
      </c>
      <c r="UZ34" s="91">
        <v>2930</v>
      </c>
      <c r="VA34" s="91">
        <v>2930</v>
      </c>
    </row>
    <row r="35" spans="1:57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  <c r="UY35" s="91">
        <v>2</v>
      </c>
      <c r="UZ35" s="91">
        <v>2</v>
      </c>
      <c r="VA35" s="91">
        <v>2</v>
      </c>
    </row>
    <row r="36" spans="1:573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  <c r="UY36" s="47"/>
      <c r="UZ36" s="47"/>
      <c r="VA36" s="47"/>
    </row>
    <row r="37" spans="1:573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  <c r="UY37" s="47"/>
      <c r="UZ37" s="47"/>
      <c r="VA37" s="47"/>
    </row>
    <row r="38" spans="1:57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  <c r="UY38" s="91">
        <v>244</v>
      </c>
      <c r="UZ38" s="91">
        <v>244</v>
      </c>
      <c r="VA38" s="91">
        <v>244</v>
      </c>
    </row>
    <row r="39" spans="1:57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  <c r="UY39" s="91">
        <v>3</v>
      </c>
      <c r="UZ39" s="91">
        <v>3</v>
      </c>
      <c r="VA39" s="91">
        <v>3</v>
      </c>
    </row>
    <row r="40" spans="1:57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  <c r="UY40" s="91">
        <v>238</v>
      </c>
      <c r="UZ40" s="91">
        <v>238</v>
      </c>
      <c r="VA40" s="91">
        <v>238</v>
      </c>
    </row>
    <row r="41" spans="1:57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  <c r="UY41" s="91">
        <v>0</v>
      </c>
      <c r="UZ41" s="91">
        <v>0</v>
      </c>
      <c r="VA41" s="91">
        <v>0</v>
      </c>
    </row>
    <row r="42" spans="1:57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  <c r="UY42" s="91">
        <v>3</v>
      </c>
      <c r="UZ42" s="91">
        <v>3</v>
      </c>
      <c r="VA42" s="91">
        <v>3</v>
      </c>
    </row>
    <row r="43" spans="1:57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  <c r="UY43" s="91">
        <v>256</v>
      </c>
      <c r="UZ43" s="91">
        <v>256</v>
      </c>
      <c r="VA43" s="91">
        <v>256</v>
      </c>
    </row>
    <row r="44" spans="1:57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  <c r="UY44" s="91">
        <v>3</v>
      </c>
      <c r="UZ44" s="91">
        <v>3</v>
      </c>
      <c r="VA44" s="91">
        <v>3</v>
      </c>
    </row>
    <row r="45" spans="1:573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  <c r="UY45" s="47"/>
      <c r="UZ45" s="47"/>
      <c r="VA45" s="47"/>
    </row>
    <row r="46" spans="1:573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  <c r="UY46" s="47"/>
      <c r="UZ46" s="47"/>
      <c r="VA46" s="47"/>
    </row>
    <row r="47" spans="1:57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  <c r="UY47" s="91">
        <v>335</v>
      </c>
      <c r="UZ47" s="91">
        <v>335</v>
      </c>
      <c r="VA47" s="91">
        <v>335</v>
      </c>
    </row>
    <row r="48" spans="1:57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  <c r="UY48" s="91">
        <v>1</v>
      </c>
      <c r="UZ48" s="91">
        <v>1</v>
      </c>
      <c r="VA48" s="91">
        <v>1</v>
      </c>
    </row>
    <row r="49" spans="1:57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  <c r="UY49" s="91">
        <v>319</v>
      </c>
      <c r="UZ49" s="91">
        <v>319</v>
      </c>
      <c r="VA49" s="91">
        <v>319</v>
      </c>
    </row>
    <row r="50" spans="1:57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  <c r="UY50" s="91">
        <v>95</v>
      </c>
      <c r="UZ50" s="91">
        <v>74</v>
      </c>
      <c r="VA50" s="91">
        <v>74</v>
      </c>
    </row>
    <row r="51" spans="1:57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  <c r="UY51" s="91">
        <v>96</v>
      </c>
      <c r="UZ51" s="91">
        <v>75</v>
      </c>
      <c r="VA51" s="91">
        <v>75</v>
      </c>
    </row>
    <row r="52" spans="1:57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  <c r="UY52" s="91">
        <v>1310</v>
      </c>
      <c r="UZ52" s="91">
        <v>1276</v>
      </c>
      <c r="VA52" s="91">
        <v>1276</v>
      </c>
    </row>
    <row r="53" spans="1:57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  <c r="UY53" s="91">
        <v>1</v>
      </c>
      <c r="UZ53" s="91">
        <v>1</v>
      </c>
      <c r="VA53" s="91">
        <v>1</v>
      </c>
    </row>
    <row r="54" spans="1:573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  <c r="UY54" s="47"/>
      <c r="UZ54" s="47"/>
      <c r="VA54" s="47"/>
    </row>
    <row r="55" spans="1:573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  <c r="UY55" s="47"/>
      <c r="UZ55" s="47"/>
      <c r="VA55" s="47"/>
    </row>
    <row r="56" spans="1:57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  <c r="UY56" s="47">
        <v>90</v>
      </c>
      <c r="UZ56" s="47">
        <v>90</v>
      </c>
      <c r="VA56" s="47">
        <v>90</v>
      </c>
    </row>
    <row r="57" spans="1:57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  <c r="UY57" s="91">
        <v>6</v>
      </c>
      <c r="UZ57" s="91">
        <v>6</v>
      </c>
      <c r="VA57" s="91">
        <v>6</v>
      </c>
    </row>
    <row r="58" spans="1:57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  <c r="UY58" s="91">
        <v>83</v>
      </c>
      <c r="UZ58" s="91">
        <v>83</v>
      </c>
      <c r="VA58" s="91">
        <v>83</v>
      </c>
    </row>
    <row r="59" spans="1:57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  <c r="UY59" s="91">
        <v>1</v>
      </c>
      <c r="UZ59" s="91">
        <v>1</v>
      </c>
      <c r="VA59" s="91">
        <v>1</v>
      </c>
    </row>
    <row r="60" spans="1:57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  <c r="UY60" s="91">
        <v>7</v>
      </c>
      <c r="UZ60" s="91">
        <v>7</v>
      </c>
      <c r="VA60" s="91">
        <v>7</v>
      </c>
    </row>
    <row r="61" spans="1:57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  <c r="UY61" s="91">
        <v>302</v>
      </c>
      <c r="UZ61" s="91">
        <v>302</v>
      </c>
      <c r="VA61" s="91">
        <v>302</v>
      </c>
    </row>
    <row r="62" spans="1:57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  <c r="UY62" s="91">
        <v>1</v>
      </c>
      <c r="UZ62" s="91">
        <v>1</v>
      </c>
      <c r="VA62" s="91">
        <v>1</v>
      </c>
    </row>
    <row r="63" spans="1:573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  <c r="UY63" s="47"/>
      <c r="UZ63" s="47"/>
      <c r="VA63" s="47"/>
    </row>
    <row r="64" spans="1:57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  <c r="UY64" s="91">
        <v>53</v>
      </c>
      <c r="UZ64" s="91">
        <v>54</v>
      </c>
      <c r="VA64" s="91">
        <v>54</v>
      </c>
    </row>
    <row r="65" spans="1:57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  <c r="UY65" s="91">
        <v>5</v>
      </c>
      <c r="UZ65" s="91">
        <v>6</v>
      </c>
      <c r="VA65" s="91">
        <v>6</v>
      </c>
    </row>
    <row r="66" spans="1:57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  <c r="UY66" s="91">
        <v>48</v>
      </c>
      <c r="UZ66" s="91">
        <v>48</v>
      </c>
      <c r="VA66" s="91">
        <v>48</v>
      </c>
    </row>
    <row r="67" spans="1:57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  <c r="UY67" s="91">
        <v>11</v>
      </c>
      <c r="UZ67" s="91">
        <v>11</v>
      </c>
      <c r="VA67" s="91">
        <v>11</v>
      </c>
    </row>
    <row r="68" spans="1:57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  <c r="UY68" s="91">
        <v>16</v>
      </c>
      <c r="UZ68" s="91">
        <v>17</v>
      </c>
      <c r="VA68" s="91">
        <v>17</v>
      </c>
    </row>
    <row r="69" spans="1:57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  <c r="UY69" s="91">
        <v>118</v>
      </c>
      <c r="UZ69" s="91">
        <v>118</v>
      </c>
      <c r="VA69" s="91">
        <v>118</v>
      </c>
    </row>
    <row r="70" spans="1:57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  <c r="UY70" s="91">
        <v>0</v>
      </c>
      <c r="UZ70" s="91">
        <v>0</v>
      </c>
      <c r="VA70" s="91">
        <v>0</v>
      </c>
    </row>
    <row r="71" spans="1:57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  <c r="UY71" s="47"/>
      <c r="UZ71" s="47"/>
      <c r="VA71" s="47"/>
    </row>
    <row r="72" spans="1:57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  <c r="UY72" s="91">
        <v>75</v>
      </c>
      <c r="UZ72" s="91">
        <v>75</v>
      </c>
      <c r="VA72" s="91">
        <v>75</v>
      </c>
    </row>
    <row r="73" spans="1:57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  <c r="UY73" s="91">
        <v>2</v>
      </c>
      <c r="UZ73" s="91">
        <v>2</v>
      </c>
      <c r="VA73" s="91">
        <v>2</v>
      </c>
    </row>
    <row r="74" spans="1:57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  <c r="UY74" s="91">
        <v>73</v>
      </c>
      <c r="UZ74" s="91">
        <v>73</v>
      </c>
      <c r="VA74" s="91">
        <v>73</v>
      </c>
    </row>
    <row r="75" spans="1:57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  <c r="UY75" s="91">
        <v>1</v>
      </c>
      <c r="UZ75" s="91">
        <v>1</v>
      </c>
      <c r="VA75" s="91">
        <v>1</v>
      </c>
    </row>
    <row r="76" spans="1:57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  <c r="UY76" s="91">
        <v>3</v>
      </c>
      <c r="UZ76" s="91">
        <v>3</v>
      </c>
      <c r="VA76" s="91">
        <v>3</v>
      </c>
    </row>
    <row r="77" spans="1:57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  <c r="UY77" s="91">
        <v>180</v>
      </c>
      <c r="UZ77" s="91">
        <v>180</v>
      </c>
      <c r="VA77" s="91">
        <v>180</v>
      </c>
    </row>
    <row r="78" spans="1:573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73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7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651</v>
      </c>
      <c r="UY80" s="91">
        <v>651</v>
      </c>
      <c r="UZ80" s="91">
        <v>653</v>
      </c>
      <c r="VA80" s="91">
        <v>653</v>
      </c>
    </row>
    <row r="81" spans="1:57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W81" s="91">
        <v>30</v>
      </c>
      <c r="UX81" s="91">
        <v>30</v>
      </c>
      <c r="UY81" s="91">
        <v>32</v>
      </c>
      <c r="UZ81" s="91">
        <v>35</v>
      </c>
      <c r="VA81" s="91">
        <v>35</v>
      </c>
    </row>
    <row r="82" spans="1:57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W82" s="91">
        <v>29</v>
      </c>
      <c r="UX82" s="91">
        <v>29</v>
      </c>
      <c r="UY82" s="91">
        <v>31</v>
      </c>
      <c r="UZ82" s="91">
        <v>32</v>
      </c>
      <c r="VA82" s="91">
        <v>32</v>
      </c>
    </row>
    <row r="83" spans="1:57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  <c r="UY83" s="91">
        <v>25</v>
      </c>
      <c r="UZ83" s="91">
        <v>26</v>
      </c>
      <c r="VA83" s="91">
        <v>25</v>
      </c>
    </row>
    <row r="84" spans="1:57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</row>
    <row r="85" spans="1:57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  <c r="UY85" s="91">
        <v>289</v>
      </c>
      <c r="UZ85" s="91">
        <v>289</v>
      </c>
      <c r="VA85" s="91">
        <v>290</v>
      </c>
    </row>
    <row r="86" spans="1:57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  <c r="UY86" s="91">
        <v>0</v>
      </c>
      <c r="UZ86" s="91">
        <v>0</v>
      </c>
      <c r="VA86" s="91">
        <v>1</v>
      </c>
    </row>
    <row r="87" spans="1:57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  <c r="UY87" s="91">
        <v>6</v>
      </c>
      <c r="UZ87" s="91">
        <v>6</v>
      </c>
      <c r="VA87" s="91">
        <v>7</v>
      </c>
    </row>
    <row r="88" spans="1:57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  <c r="UY88" s="91">
        <v>461</v>
      </c>
      <c r="UZ88" s="91">
        <v>461</v>
      </c>
      <c r="VA88" s="91">
        <v>461</v>
      </c>
    </row>
    <row r="89" spans="1:57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  <c r="UY89" s="91">
        <v>1</v>
      </c>
      <c r="UZ89" s="91">
        <v>1</v>
      </c>
      <c r="VA89" s="91">
        <v>1</v>
      </c>
    </row>
    <row r="90" spans="1:57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</row>
    <row r="91" spans="1:57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  <c r="UY91" s="91">
        <v>106</v>
      </c>
      <c r="UZ91" s="91">
        <v>106</v>
      </c>
      <c r="VA91" s="91">
        <v>106</v>
      </c>
    </row>
    <row r="92" spans="1:57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  <c r="UY92" s="91">
        <v>0</v>
      </c>
      <c r="UZ92" s="91">
        <v>0</v>
      </c>
      <c r="VA92" s="91">
        <v>0</v>
      </c>
    </row>
    <row r="93" spans="1:57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  <c r="UY93" s="91">
        <v>200</v>
      </c>
      <c r="UZ93" s="91">
        <v>200</v>
      </c>
      <c r="VA93" s="91">
        <v>197</v>
      </c>
    </row>
    <row r="94" spans="1:57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  <c r="UY94" s="91">
        <v>89</v>
      </c>
      <c r="UZ94" s="91">
        <v>89</v>
      </c>
      <c r="VA94" s="91">
        <v>89</v>
      </c>
    </row>
    <row r="95" spans="1:57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  <c r="UY95" s="91">
        <v>17</v>
      </c>
      <c r="UZ95" s="91">
        <v>17</v>
      </c>
      <c r="VA95" s="91">
        <v>17</v>
      </c>
    </row>
    <row r="96" spans="1:57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7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  <c r="UY97" s="91">
        <v>74</v>
      </c>
      <c r="UZ97" s="91">
        <v>74</v>
      </c>
      <c r="VA97" s="91">
        <v>74</v>
      </c>
    </row>
    <row r="98" spans="1:57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  <c r="UY98" s="91">
        <v>3</v>
      </c>
      <c r="UZ98" s="91">
        <v>3</v>
      </c>
      <c r="VA98" s="91">
        <v>3</v>
      </c>
    </row>
    <row r="99" spans="1:57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  <c r="UY99" s="91">
        <v>250</v>
      </c>
      <c r="UZ99" s="91">
        <v>250</v>
      </c>
      <c r="VA99" s="91">
        <v>250</v>
      </c>
    </row>
    <row r="100" spans="1:57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  <c r="UY100" s="91">
        <v>1</v>
      </c>
      <c r="UZ100" s="91">
        <v>1</v>
      </c>
      <c r="VA100" s="91">
        <v>1</v>
      </c>
    </row>
    <row r="101" spans="1:57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Y101" s="47"/>
      <c r="VA101" s="47"/>
    </row>
    <row r="102" spans="1:57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  <c r="UY102" s="91">
        <v>446</v>
      </c>
      <c r="UZ102" s="91">
        <v>446</v>
      </c>
      <c r="VA102" s="91">
        <v>447</v>
      </c>
    </row>
    <row r="103" spans="1:57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  <c r="UY103" s="91">
        <v>371</v>
      </c>
      <c r="UZ103" s="91">
        <v>371</v>
      </c>
      <c r="VA103" s="91">
        <v>371</v>
      </c>
    </row>
    <row r="104" spans="1:57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  <c r="UY104" s="91">
        <v>65</v>
      </c>
      <c r="UZ104" s="91">
        <v>65</v>
      </c>
      <c r="VA104" s="91">
        <v>65</v>
      </c>
    </row>
    <row r="105" spans="1:57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Z105" s="47"/>
    </row>
    <row r="106" spans="1:57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Z106" s="47"/>
    </row>
    <row r="107" spans="1:57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  <c r="UY107" s="91">
        <v>35</v>
      </c>
      <c r="UZ107" s="91">
        <v>35</v>
      </c>
      <c r="VA107" s="91">
        <v>35</v>
      </c>
    </row>
    <row r="108" spans="1:57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  <c r="UY108" s="91">
        <v>0</v>
      </c>
      <c r="UZ108" s="91">
        <v>0</v>
      </c>
      <c r="VA108" s="91">
        <v>0</v>
      </c>
    </row>
    <row r="109" spans="1:57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  <c r="UY109" s="91">
        <v>33</v>
      </c>
      <c r="UZ109" s="91">
        <v>33</v>
      </c>
      <c r="VA109" s="91">
        <v>33</v>
      </c>
    </row>
    <row r="110" spans="1:57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  <c r="UY110" s="91">
        <v>0</v>
      </c>
      <c r="UZ110" s="91">
        <v>0</v>
      </c>
      <c r="VA110" s="91">
        <v>0</v>
      </c>
    </row>
    <row r="111" spans="1:57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  <c r="UY111" s="91">
        <v>0</v>
      </c>
      <c r="UZ111" s="91">
        <v>0</v>
      </c>
      <c r="VA111" s="91">
        <v>0</v>
      </c>
    </row>
    <row r="112" spans="1:57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  <c r="UY112" s="91">
        <v>60</v>
      </c>
      <c r="UZ112" s="91">
        <v>60</v>
      </c>
      <c r="VA112" s="91">
        <v>60</v>
      </c>
    </row>
    <row r="113" spans="1:57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  <c r="UY113" s="91">
        <v>2</v>
      </c>
      <c r="UZ113" s="91">
        <v>2</v>
      </c>
      <c r="VA113" s="91">
        <v>2</v>
      </c>
    </row>
    <row r="114" spans="1:573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7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  <c r="UY115" s="91">
        <v>271</v>
      </c>
      <c r="UZ115" s="91">
        <v>274</v>
      </c>
      <c r="VA115" s="91">
        <v>276</v>
      </c>
    </row>
    <row r="116" spans="1:57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</row>
    <row r="117" spans="1:57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  <c r="UY117" s="91">
        <v>104</v>
      </c>
      <c r="UZ117" s="91">
        <v>104</v>
      </c>
      <c r="VA117" s="91">
        <v>106</v>
      </c>
    </row>
    <row r="118" spans="1:57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7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  <c r="UY119">
        <v>921</v>
      </c>
      <c r="UZ119">
        <v>934</v>
      </c>
      <c r="VA119">
        <v>946</v>
      </c>
    </row>
    <row r="120" spans="1:57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7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  <c r="UY121">
        <v>687</v>
      </c>
      <c r="UZ121">
        <v>771</v>
      </c>
      <c r="VA121">
        <v>825</v>
      </c>
    </row>
    <row r="122" spans="1:573" x14ac:dyDescent="0.35">
      <c r="MG122" s="47"/>
      <c r="RF122" s="47"/>
      <c r="SJ122" s="47"/>
    </row>
    <row r="123" spans="1:573" x14ac:dyDescent="0.35">
      <c r="AZ123">
        <v>9</v>
      </c>
      <c r="MG123" s="47"/>
    </row>
    <row r="124" spans="1:573" x14ac:dyDescent="0.35">
      <c r="MG124" s="47"/>
    </row>
    <row r="125" spans="1:573" x14ac:dyDescent="0.35">
      <c r="MG125" s="47"/>
    </row>
    <row r="126" spans="1:573" x14ac:dyDescent="0.35">
      <c r="MG126" s="47"/>
    </row>
    <row r="127" spans="1:573" x14ac:dyDescent="0.35">
      <c r="MG127" s="47"/>
    </row>
    <row r="128" spans="1:573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C11"/>
  <sheetViews>
    <sheetView zoomScale="95" zoomScaleNormal="95" workbookViewId="0">
      <pane xSplit="1" topLeftCell="TW1" activePane="topRight" state="frozen"/>
      <selection pane="topRight" activeCell="UC12" sqref="UC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4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  <c r="UA2" s="90">
        <v>44517</v>
      </c>
      <c r="UB2" s="90">
        <v>44518</v>
      </c>
      <c r="UC2" s="90">
        <v>44519</v>
      </c>
    </row>
    <row r="3" spans="1:54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  <c r="UA3" s="91">
        <v>7456</v>
      </c>
      <c r="UB3" s="91">
        <v>7464</v>
      </c>
      <c r="UC3" s="91">
        <v>7496</v>
      </c>
    </row>
    <row r="4" spans="1:54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  <c r="UA4" s="91">
        <v>5476</v>
      </c>
      <c r="UB4" s="91">
        <v>5493</v>
      </c>
      <c r="UC4" s="91">
        <v>5538</v>
      </c>
    </row>
    <row r="5" spans="1:54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  <c r="UA5" s="91">
        <v>3512</v>
      </c>
      <c r="UB5" s="91">
        <v>3520</v>
      </c>
      <c r="UC5" s="91">
        <v>3550</v>
      </c>
    </row>
    <row r="6" spans="1:54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  <c r="UA6" s="91">
        <v>8889</v>
      </c>
      <c r="UB6" s="91">
        <v>8908</v>
      </c>
      <c r="UC6" s="91">
        <v>8933</v>
      </c>
    </row>
    <row r="7" spans="1:54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  <c r="UA7" s="91">
        <v>9684</v>
      </c>
      <c r="UB7" s="91">
        <v>9705</v>
      </c>
      <c r="UC7" s="91">
        <v>9766</v>
      </c>
    </row>
    <row r="8" spans="1:54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  <c r="UA8" s="91">
        <v>8769</v>
      </c>
      <c r="UB8" s="91">
        <v>8786</v>
      </c>
      <c r="UC8" s="91">
        <v>8841</v>
      </c>
    </row>
    <row r="9" spans="1:54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  <c r="UA9" s="91">
        <v>9835</v>
      </c>
      <c r="UB9" s="91">
        <v>9853</v>
      </c>
      <c r="UC9" s="91">
        <v>9889</v>
      </c>
    </row>
    <row r="10" spans="1:54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  <c r="UA10" s="91">
        <v>10711</v>
      </c>
      <c r="UB10" s="91">
        <v>10730</v>
      </c>
      <c r="UC10" s="91">
        <v>10760</v>
      </c>
    </row>
    <row r="11" spans="1:54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  <c r="UA11" s="91">
        <v>1557</v>
      </c>
      <c r="UB11" s="91">
        <v>1569</v>
      </c>
      <c r="UC11" s="91">
        <v>1574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V18"/>
  <sheetViews>
    <sheetView zoomScale="82" zoomScaleNormal="82" workbookViewId="0">
      <pane xSplit="1" topLeftCell="TO1" activePane="topRight" state="frozen"/>
      <selection pane="topRight" activeCell="TU19" sqref="TU19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42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  <c r="TT2" s="68">
        <v>44517</v>
      </c>
      <c r="TU2" s="68">
        <v>44518</v>
      </c>
      <c r="TV2" s="68">
        <v>44519</v>
      </c>
    </row>
    <row r="3" spans="1:542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42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  <c r="TT4" s="70">
        <v>65889</v>
      </c>
      <c r="TU4" s="70">
        <v>66028</v>
      </c>
      <c r="TV4" s="70">
        <v>66347</v>
      </c>
    </row>
    <row r="5" spans="1:542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  <c r="TT5" s="66">
        <v>227</v>
      </c>
      <c r="TU5" s="66">
        <v>290</v>
      </c>
      <c r="TV5" s="66">
        <v>310</v>
      </c>
    </row>
    <row r="6" spans="1:542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  <c r="TT6" s="70">
        <v>16052</v>
      </c>
      <c r="TU6" s="70">
        <v>16076</v>
      </c>
      <c r="TV6" s="70">
        <v>16156</v>
      </c>
    </row>
    <row r="7" spans="1:542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  <c r="TT7" s="70">
        <v>34241</v>
      </c>
      <c r="TU7" s="70">
        <v>34270</v>
      </c>
      <c r="TV7" s="70">
        <v>34396</v>
      </c>
    </row>
    <row r="8" spans="1:542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  <c r="TT8" s="70">
        <v>1366</v>
      </c>
      <c r="TU8" s="70">
        <v>1369</v>
      </c>
      <c r="TV8" s="70">
        <v>1379</v>
      </c>
    </row>
    <row r="9" spans="1:542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  <c r="TT9" s="66">
        <v>113</v>
      </c>
      <c r="TU9" s="66">
        <v>113</v>
      </c>
      <c r="TV9" s="66">
        <v>113</v>
      </c>
    </row>
    <row r="10" spans="1:542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  <c r="TT10" s="66">
        <v>134</v>
      </c>
      <c r="TU10" s="66">
        <v>134</v>
      </c>
      <c r="TV10" s="66">
        <v>134</v>
      </c>
    </row>
    <row r="11" spans="1:542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  <c r="TT11" s="70">
        <v>13754</v>
      </c>
      <c r="TU11" s="70">
        <v>13774</v>
      </c>
      <c r="TV11" s="70">
        <v>13857</v>
      </c>
    </row>
    <row r="12" spans="1:542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  <c r="TT12" s="66">
        <v>2</v>
      </c>
      <c r="TU12" s="66">
        <v>2</v>
      </c>
      <c r="TV12" s="66">
        <v>2</v>
      </c>
    </row>
    <row r="13" spans="1:542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42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  <c r="TT14" s="70">
        <v>6720</v>
      </c>
      <c r="TU14" s="70">
        <v>6797</v>
      </c>
      <c r="TV14" s="70">
        <v>6896</v>
      </c>
    </row>
    <row r="15" spans="1:542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  <c r="TT15" s="70">
        <v>10151</v>
      </c>
      <c r="TU15" s="70">
        <v>10157</v>
      </c>
      <c r="TV15" s="70">
        <v>10169</v>
      </c>
    </row>
    <row r="16" spans="1:542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  <c r="TT16" s="70">
        <v>49004</v>
      </c>
      <c r="TU16" s="70">
        <v>49060</v>
      </c>
      <c r="TV16" s="70">
        <v>49268</v>
      </c>
    </row>
    <row r="17" spans="1:542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  <c r="TT17" s="66">
        <v>14</v>
      </c>
      <c r="TU17" s="66">
        <v>14</v>
      </c>
      <c r="TV17" s="66">
        <v>14</v>
      </c>
    </row>
    <row r="18" spans="1:542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N11"/>
  <sheetViews>
    <sheetView zoomScaleNormal="100" workbookViewId="0">
      <pane xSplit="1" topLeftCell="TI1" activePane="topRight" state="frozen"/>
      <selection activeCell="IG1" sqref="IG1"/>
      <selection pane="topRight" activeCell="TM3" sqref="TM3:TN11"/>
    </sheetView>
  </sheetViews>
  <sheetFormatPr defaultRowHeight="14.5" x14ac:dyDescent="0.35"/>
  <cols>
    <col min="1" max="1" width="16.453125" customWidth="1"/>
  </cols>
  <sheetData>
    <row r="1" spans="1:53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44488</v>
      </c>
    </row>
    <row r="2" spans="1:534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3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  <c r="TL3" s="15">
        <v>1196</v>
      </c>
      <c r="TM3" s="15">
        <v>1196</v>
      </c>
      <c r="TN3" s="15">
        <v>1196</v>
      </c>
    </row>
    <row r="4" spans="1:53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  <c r="TL4" s="47">
        <v>0</v>
      </c>
      <c r="TM4" s="47">
        <v>0</v>
      </c>
      <c r="TN4" s="47">
        <v>0</v>
      </c>
    </row>
    <row r="5" spans="1:53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  <c r="TL5" s="47">
        <v>5</v>
      </c>
      <c r="TM5" s="47">
        <v>5</v>
      </c>
      <c r="TN5" s="47">
        <v>5</v>
      </c>
    </row>
    <row r="6" spans="1:53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  <c r="TL6" s="47">
        <v>26</v>
      </c>
      <c r="TM6" s="47">
        <v>26</v>
      </c>
      <c r="TN6" s="47">
        <v>26</v>
      </c>
    </row>
    <row r="7" spans="1:53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  <c r="TL7" s="47">
        <v>53</v>
      </c>
      <c r="TM7" s="47">
        <v>53</v>
      </c>
      <c r="TN7" s="47">
        <v>53</v>
      </c>
    </row>
    <row r="8" spans="1:53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  <c r="TL8" s="47">
        <v>155</v>
      </c>
      <c r="TM8" s="47">
        <v>155</v>
      </c>
      <c r="TN8" s="47">
        <v>155</v>
      </c>
    </row>
    <row r="9" spans="1:53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  <c r="TL9" s="47">
        <v>291</v>
      </c>
      <c r="TM9" s="47">
        <v>291</v>
      </c>
      <c r="TN9" s="47">
        <v>291</v>
      </c>
    </row>
    <row r="10" spans="1:53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  <c r="TL10" s="47">
        <v>285</v>
      </c>
      <c r="TM10" s="47">
        <v>285</v>
      </c>
      <c r="TN10" s="47">
        <v>285</v>
      </c>
    </row>
    <row r="11" spans="1:53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  <c r="TL11" s="47">
        <v>381</v>
      </c>
      <c r="TM11" s="47">
        <v>381</v>
      </c>
      <c r="TN11" s="47">
        <v>381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V9"/>
  <sheetViews>
    <sheetView zoomScaleNormal="100" workbookViewId="0">
      <pane xSplit="1" topLeftCell="TR1" activePane="topRight" state="frozen"/>
      <selection pane="topRight" activeCell="TU3" sqref="TU3:TV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42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  <c r="TT1" s="90">
        <v>44517</v>
      </c>
      <c r="TU1" s="90">
        <v>44518</v>
      </c>
      <c r="TV1" s="90">
        <v>44519</v>
      </c>
    </row>
    <row r="2" spans="1:542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  <c r="TS2" s="47"/>
    </row>
    <row r="3" spans="1:542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  <c r="TT3" s="15">
        <v>1196</v>
      </c>
      <c r="TU3" s="15">
        <v>1196</v>
      </c>
      <c r="TV3" s="15">
        <v>1196</v>
      </c>
    </row>
    <row r="4" spans="1:542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  <c r="TT4" s="47">
        <v>14</v>
      </c>
      <c r="TU4" s="47">
        <v>14</v>
      </c>
      <c r="TV4" s="47">
        <v>14</v>
      </c>
    </row>
    <row r="5" spans="1:542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  <c r="TT5" s="47">
        <v>921</v>
      </c>
      <c r="TU5" s="47">
        <v>921</v>
      </c>
      <c r="TV5" s="47">
        <v>921</v>
      </c>
    </row>
    <row r="6" spans="1:542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  <c r="TT6" s="47">
        <v>126</v>
      </c>
      <c r="TU6" s="47">
        <v>126</v>
      </c>
      <c r="TV6" s="47">
        <v>126</v>
      </c>
    </row>
    <row r="7" spans="1:542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  <c r="TT7" s="47">
        <v>112</v>
      </c>
      <c r="TU7" s="47">
        <v>112</v>
      </c>
      <c r="TV7" s="47">
        <v>112</v>
      </c>
    </row>
    <row r="8" spans="1:542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  <c r="TT8" s="47">
        <v>21</v>
      </c>
      <c r="TU8" s="47">
        <v>21</v>
      </c>
      <c r="TV8" s="47">
        <v>21</v>
      </c>
    </row>
    <row r="9" spans="1:542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  <c r="TT9" s="47">
        <v>2</v>
      </c>
      <c r="TU9" s="47">
        <v>2</v>
      </c>
      <c r="TV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N5"/>
  <sheetViews>
    <sheetView zoomScaleNormal="100" workbookViewId="0">
      <pane xSplit="1" topLeftCell="TH1" activePane="topRight" state="frozen"/>
      <selection pane="topRight" activeCell="TM3" sqref="TM3:TN5"/>
    </sheetView>
  </sheetViews>
  <sheetFormatPr defaultRowHeight="14.5" x14ac:dyDescent="0.35"/>
  <cols>
    <col min="1" max="1" width="17.1796875" customWidth="1"/>
    <col min="532" max="532" width="9.1796875" customWidth="1"/>
  </cols>
  <sheetData>
    <row r="1" spans="1:53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</row>
    <row r="2" spans="1:534" x14ac:dyDescent="0.35">
      <c r="A2" s="8" t="s">
        <v>134</v>
      </c>
      <c r="LK2" s="47"/>
      <c r="NM2" s="47"/>
      <c r="PB2" s="47"/>
      <c r="PD2" s="47"/>
      <c r="RB2" s="47"/>
      <c r="RE2" s="47"/>
      <c r="SA2" s="47"/>
      <c r="TD2" s="47"/>
      <c r="TK2" s="47"/>
    </row>
    <row r="3" spans="1:53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  <c r="TL3" s="91">
        <v>1196</v>
      </c>
      <c r="TM3" s="91">
        <v>1196</v>
      </c>
      <c r="TN3" s="91">
        <v>1196</v>
      </c>
    </row>
    <row r="4" spans="1:53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  <c r="TJ4" s="47">
        <v>548</v>
      </c>
      <c r="TK4" s="47">
        <v>548</v>
      </c>
      <c r="TL4" s="47">
        <v>548</v>
      </c>
      <c r="TM4" s="47">
        <v>548</v>
      </c>
      <c r="TN4" s="47">
        <v>548</v>
      </c>
    </row>
    <row r="5" spans="1:53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647</v>
      </c>
      <c r="TJ5" s="47">
        <v>647</v>
      </c>
      <c r="TK5" s="47">
        <v>647</v>
      </c>
      <c r="TL5">
        <v>648</v>
      </c>
      <c r="TM5" s="47">
        <v>648</v>
      </c>
      <c r="TN5" s="47">
        <v>648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H13"/>
  <sheetViews>
    <sheetView zoomScaleNormal="100" workbookViewId="0">
      <pane xSplit="1" topLeftCell="TC1" activePane="topRight" state="frozen"/>
      <selection activeCell="IL19" sqref="IL19"/>
      <selection pane="topRight" activeCell="TG3" sqref="TG3:TH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28" x14ac:dyDescent="0.35">
      <c r="IM1" s="9"/>
    </row>
    <row r="2" spans="1:52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  <c r="TF2" s="90">
        <v>44517</v>
      </c>
      <c r="TG2" s="90">
        <v>44518</v>
      </c>
      <c r="TH2" s="90">
        <v>44519</v>
      </c>
    </row>
    <row r="3" spans="1:52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  <c r="TF3" s="91">
        <v>1196</v>
      </c>
      <c r="TG3" s="91">
        <v>1196</v>
      </c>
      <c r="TH3" s="91">
        <v>1196</v>
      </c>
    </row>
    <row r="4" spans="1:52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  <c r="TF4" s="47">
        <v>112</v>
      </c>
      <c r="TG4" s="47">
        <v>112</v>
      </c>
      <c r="TH4" s="47">
        <v>112</v>
      </c>
    </row>
    <row r="5" spans="1:52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  <c r="TF5" s="47">
        <v>52</v>
      </c>
      <c r="TG5" s="47">
        <v>52</v>
      </c>
      <c r="TH5" s="47">
        <v>52</v>
      </c>
    </row>
    <row r="6" spans="1:52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  <c r="TF6" s="47">
        <v>58</v>
      </c>
      <c r="TG6" s="47">
        <v>58</v>
      </c>
      <c r="TH6" s="47">
        <v>58</v>
      </c>
    </row>
    <row r="7" spans="1:52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  <c r="TF7" s="47">
        <v>173</v>
      </c>
      <c r="TG7" s="47">
        <v>173</v>
      </c>
      <c r="TH7" s="47">
        <v>173</v>
      </c>
    </row>
    <row r="8" spans="1:52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  <c r="TF8" s="47">
        <v>220</v>
      </c>
      <c r="TG8" s="47">
        <v>220</v>
      </c>
      <c r="TH8" s="47">
        <v>220</v>
      </c>
    </row>
    <row r="9" spans="1:52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  <c r="TF9" s="47">
        <v>129</v>
      </c>
      <c r="TG9" s="47">
        <v>129</v>
      </c>
      <c r="TH9" s="47">
        <v>129</v>
      </c>
    </row>
    <row r="10" spans="1:52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  <c r="TF10" s="47">
        <v>188</v>
      </c>
      <c r="TG10" s="47">
        <v>188</v>
      </c>
      <c r="TH10" s="47">
        <v>188</v>
      </c>
    </row>
    <row r="11" spans="1:52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  <c r="TF11" s="47">
        <v>237</v>
      </c>
      <c r="TG11" s="47">
        <v>237</v>
      </c>
      <c r="TH11" s="47">
        <v>237</v>
      </c>
    </row>
    <row r="12" spans="1:52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  <c r="TF12" s="47">
        <v>24</v>
      </c>
      <c r="TG12" s="47">
        <v>24</v>
      </c>
      <c r="TH12" s="47">
        <v>24</v>
      </c>
    </row>
    <row r="13" spans="1:52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  <c r="TF13" s="47">
        <v>3</v>
      </c>
      <c r="TG13" s="47">
        <v>3</v>
      </c>
      <c r="TH13" s="47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8" sqref="B8:G28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245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238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236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248</v>
      </c>
      <c r="C10" s="101">
        <v>22</v>
      </c>
      <c r="D10" s="101">
        <v>75</v>
      </c>
      <c r="E10" s="101" t="s">
        <v>223</v>
      </c>
      <c r="F10" s="101">
        <v>1</v>
      </c>
      <c r="G10" s="101">
        <v>86</v>
      </c>
    </row>
    <row r="11" spans="1:7" ht="14.5" customHeight="1" thickBot="1" x14ac:dyDescent="0.4">
      <c r="A11" s="36" t="s">
        <v>93</v>
      </c>
      <c r="B11" s="100" t="s">
        <v>235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249</v>
      </c>
      <c r="F12" s="101">
        <v>0</v>
      </c>
      <c r="G12" s="101">
        <v>34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247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240</v>
      </c>
      <c r="C15" s="101">
        <v>18</v>
      </c>
      <c r="D15" s="101">
        <v>97</v>
      </c>
      <c r="E15" s="101" t="s">
        <v>238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250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246</v>
      </c>
      <c r="C23" s="101">
        <v>30</v>
      </c>
      <c r="D23" s="101">
        <v>131</v>
      </c>
      <c r="E23" s="101" t="s">
        <v>254</v>
      </c>
      <c r="F23" s="101">
        <v>1</v>
      </c>
      <c r="G23" s="101">
        <v>122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239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251</v>
      </c>
      <c r="C27" s="99">
        <v>220</v>
      </c>
      <c r="D27" s="99">
        <v>704</v>
      </c>
      <c r="E27" s="99" t="s">
        <v>255</v>
      </c>
      <c r="F27" s="99">
        <v>6</v>
      </c>
      <c r="G27" s="99">
        <v>683</v>
      </c>
    </row>
    <row r="28" spans="1:9" ht="15.65" customHeight="1" x14ac:dyDescent="0.35">
      <c r="A28" s="38" t="s">
        <v>105</v>
      </c>
      <c r="B28" s="38" t="s">
        <v>256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241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237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243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244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162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242</v>
      </c>
      <c r="F50" s="95">
        <v>0</v>
      </c>
      <c r="G50" s="95">
        <v>34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234</v>
      </c>
      <c r="C53" s="95">
        <v>30</v>
      </c>
      <c r="D53" s="95">
        <v>85</v>
      </c>
      <c r="E53" s="95" t="s">
        <v>252</v>
      </c>
      <c r="F53" s="95">
        <v>0</v>
      </c>
      <c r="G53" s="95">
        <v>152</v>
      </c>
    </row>
    <row r="54" spans="1:9" ht="16" thickBot="1" x14ac:dyDescent="0.4">
      <c r="A54" s="96" t="s">
        <v>105</v>
      </c>
      <c r="B54" s="96" t="s">
        <v>253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2021-11-22T20:38:56Z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